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WIDENCJA DRÓG\2022\"/>
    </mc:Choice>
  </mc:AlternateContent>
  <xr:revisionPtr revIDLastSave="0" documentId="8_{43D42FDB-E1A1-4517-9A7A-653369AC3D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szaliński" sheetId="4" r:id="rId1"/>
    <sheet name="Arkusz2" sheetId="2" r:id="rId2"/>
    <sheet name="Arkusz3" sheetId="3" r:id="rId3"/>
  </sheets>
  <definedNames>
    <definedName name="_xlnm.Print_Titles" localSheetId="0">koszaliński!$4:$4</definedName>
    <definedName name="Z_F906CBDE_E23D_4C69_B376_5EBA1821F684_.wvu.PrintTitles" localSheetId="0" hidden="1">koszaliński!$4:$4</definedName>
    <definedName name="Z_F906CBDE_E23D_4C69_B376_5EBA1821F684_.wvu.Rows" localSheetId="0" hidden="1">koszaliński!#REF!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F8" i="4"/>
  <c r="F9" i="4" s="1"/>
  <c r="F10" i="4" s="1"/>
  <c r="F11" i="4" s="1"/>
  <c r="F13" i="4"/>
  <c r="F20" i="4"/>
  <c r="F21" i="4" s="1"/>
  <c r="F22" i="4" s="1"/>
  <c r="F23" i="4" s="1"/>
  <c r="F40" i="4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3" i="4"/>
  <c r="F54" i="4" s="1"/>
  <c r="F55" i="4" s="1"/>
  <c r="F57" i="4"/>
  <c r="F59" i="4"/>
  <c r="F60" i="4" s="1"/>
  <c r="F61" i="4" s="1"/>
  <c r="F62" i="4" s="1"/>
  <c r="F64" i="4"/>
  <c r="F65" i="4" s="1"/>
  <c r="F71" i="4"/>
</calcChain>
</file>

<file path=xl/sharedStrings.xml><?xml version="1.0" encoding="utf-8"?>
<sst xmlns="http://schemas.openxmlformats.org/spreadsheetml/2006/main" count="106" uniqueCount="106">
  <si>
    <t>powiat koszaliński</t>
  </si>
  <si>
    <t>Lp.</t>
  </si>
  <si>
    <t>Nazwa drogi - przebieg</t>
  </si>
  <si>
    <t>Ulice w ciągu drogi</t>
  </si>
  <si>
    <t>Dotychczasowy              nr drogi</t>
  </si>
  <si>
    <t>Nowy              nr drogi</t>
  </si>
  <si>
    <t>(Białogórzyno) granica powiatu - Bardzlino</t>
  </si>
  <si>
    <t>Wierciszewo - Skibno - Sianów</t>
  </si>
  <si>
    <t>Gąski - Dworek - droga nr 11</t>
  </si>
  <si>
    <t>Piastów, Węgorzewska - Sianów</t>
  </si>
  <si>
    <t>Łabuszan - Sianów</t>
  </si>
  <si>
    <t>0404Z</t>
  </si>
  <si>
    <t>Policko - Manowo</t>
  </si>
  <si>
    <t>Jedności Narodowej - Bobolice</t>
  </si>
  <si>
    <t>Mickiewicza</t>
  </si>
  <si>
    <t>Sianów</t>
  </si>
  <si>
    <t>Warblewo</t>
  </si>
  <si>
    <t>droga nr 11 - Głodowa</t>
  </si>
  <si>
    <t>Porost - granica powiatu (Drzonowo)</t>
  </si>
  <si>
    <t>Drzewiany - granica powiatu (Sępólno Wielkie)</t>
  </si>
  <si>
    <t>droga nr 11 - Ubiedrze - Gozd</t>
  </si>
  <si>
    <t>Ubiedrze - Kurowo - Cybulino</t>
  </si>
  <si>
    <t>Zacisze - Polanów</t>
  </si>
  <si>
    <t>Cetuń - droga nr 168</t>
  </si>
  <si>
    <t>Karsina - Karsinka</t>
  </si>
  <si>
    <t>Bożenice - Bukowo</t>
  </si>
  <si>
    <t>Sowno - Sierakowo - granica powiatu</t>
  </si>
  <si>
    <t>Kusice - Ratajki</t>
  </si>
  <si>
    <t>Kościernica - Sowinko - Krytno</t>
  </si>
  <si>
    <t>Powidz - Sowinko</t>
  </si>
  <si>
    <t>droga nr 6 (Sianów) - Węgorzewo - droga nr 206</t>
  </si>
  <si>
    <t>Dworcowa 
- Sianów</t>
  </si>
  <si>
    <t>Kawno (granica powiatu) - Sieciemin</t>
  </si>
  <si>
    <t>Dąbrowa - Grabówko</t>
  </si>
  <si>
    <t>Kurozwęcz - Dargiń - Dobrociechy</t>
  </si>
  <si>
    <t>Niekłonice - Konikowo</t>
  </si>
  <si>
    <t>Koszalin - Niekłonice - Dunowo - Bardzlino - Niedalino</t>
  </si>
  <si>
    <t>Kotłowo - Laski Koszalińskie</t>
  </si>
  <si>
    <t>Nosowo - Nosówko</t>
  </si>
  <si>
    <t>Parnowo - Cieszyn</t>
  </si>
  <si>
    <t>Parnowo - Biesiekierz</t>
  </si>
  <si>
    <t>Mączno - Popowo</t>
  </si>
  <si>
    <t>Smolne - Wierzchomino</t>
  </si>
  <si>
    <t>Dobrzyca - Smolne</t>
  </si>
  <si>
    <t>Koszalin - Skwierzynka - Kędzierzyn</t>
  </si>
  <si>
    <t>Osieki - Rzepkowo - droga nr 203</t>
  </si>
  <si>
    <t>Sarbinowo - Będzino</t>
  </si>
  <si>
    <t>Chłopy - Zagaje - Kazimierz Pom.</t>
  </si>
  <si>
    <t>Łasin - Łopienica - droga nr 11</t>
  </si>
  <si>
    <t>Granica powiatu - Ujazd - Chmielno - granica powiatu</t>
  </si>
  <si>
    <t>(Tyczewo) granica powiatu - Świelino 
- Dargiń - Grzybnica</t>
  </si>
  <si>
    <t>WYKAZ DRÓG POWIATOWYCH</t>
  </si>
  <si>
    <t>(Rusowo) granica powiatu - Strzepowo - Dobrzyca</t>
  </si>
  <si>
    <t xml:space="preserve">Strachomino - granica powiatu (Skoczów) </t>
  </si>
  <si>
    <t>Domachowo - Bukowo - Jacinki</t>
  </si>
  <si>
    <t>droga nr 205 - granica województwa (Dretyń)</t>
  </si>
  <si>
    <t>(Mzdowo) granica województwa - Rochowo 
- droga nr 206</t>
  </si>
  <si>
    <t>Rzeczyca Wielka - granica województwa (Przytocko)</t>
  </si>
  <si>
    <t>Nacław - Rekowo - droga nr 168</t>
  </si>
  <si>
    <t>droga nr 205 - Wietrzno - Chocimono - Bobolice - droga nr 11</t>
  </si>
  <si>
    <t>(Ubysławice) granica powiatu - droga powiatowa</t>
  </si>
  <si>
    <t>Jarzyce - Świeszyno - Mierzym - Cewlino - droga nr 11</t>
  </si>
  <si>
    <t>Wiekowo - Grabowo - droga nr 6</t>
  </si>
  <si>
    <t>droga nr 11 - Bonin</t>
  </si>
  <si>
    <t>Karsina - Młyniska</t>
  </si>
  <si>
    <t>Nacław - Garbno - Cetuń - Rosocha - Polanów (ul. Zacisze)</t>
  </si>
  <si>
    <t>Żydowo - Nowy Żelibórz - granica województwa</t>
  </si>
  <si>
    <t>droga nr 205 - Żydowo - granica województwa (Bobęcino)</t>
  </si>
  <si>
    <t>Stary nr drogi</t>
  </si>
  <si>
    <t>402 403 405 407 414 466</t>
  </si>
  <si>
    <t>169L</t>
  </si>
  <si>
    <t>Borkowice - Dobrzyca - Popowo</t>
  </si>
  <si>
    <t>3538Z</t>
  </si>
  <si>
    <t>3539Z</t>
  </si>
  <si>
    <t>3540Z</t>
  </si>
  <si>
    <t>3541Z</t>
  </si>
  <si>
    <t>3522Z</t>
  </si>
  <si>
    <t>3523Z</t>
  </si>
  <si>
    <t>3524Z</t>
  </si>
  <si>
    <t>3525Z</t>
  </si>
  <si>
    <t>3526Z</t>
  </si>
  <si>
    <t>3527Z</t>
  </si>
  <si>
    <t>3529Z</t>
  </si>
  <si>
    <t>3530Z</t>
  </si>
  <si>
    <t>3531Z</t>
  </si>
  <si>
    <t>3576Z</t>
  </si>
  <si>
    <t>3537Z</t>
  </si>
  <si>
    <t>Mielno- Strzeżenice- Mścice</t>
  </si>
  <si>
    <t>3509Z</t>
  </si>
  <si>
    <t>Karnieszewice - Sianów</t>
  </si>
  <si>
    <t>DW165</t>
  </si>
  <si>
    <t>Bielkowo - granica powiatu (Dobiesław)</t>
  </si>
  <si>
    <t>3510Z</t>
  </si>
  <si>
    <t xml:space="preserve">(Dzięciołowo) granica powiatu - Ujazd - Jatynka - Bobolice </t>
  </si>
  <si>
    <t>3513Z</t>
  </si>
  <si>
    <t>3592Z</t>
  </si>
  <si>
    <t>Karnieszewice - skrzyżowanie S6</t>
  </si>
  <si>
    <t>* - nieciągłość drogi</t>
  </si>
  <si>
    <t>droga nr 11- Rosnowo-  Kurozwęcz - Zegrze Pomorskie - droga nr 167</t>
  </si>
  <si>
    <t>Pleśna - Kładno - Śmiechów - Gąski -Pękalin - Mielno (rondo ul. Kościelna) ….*  Mielno (skrzyżowanie ul. Suriana) - Łazy - Sucha Koszalińska - Skibno</t>
  </si>
  <si>
    <t>droga nr 112 - Kraśnik - Warnino - skrzyżowanie z droga nr 112 - granica powiatu koszalińskiego</t>
  </si>
  <si>
    <t>węzeł Dobre drogi S6 - Popowo - Parnowo - Laski - Dunowo</t>
  </si>
  <si>
    <t>Mścice - Dobre węzeł Dobre drogi S6 - Stare Bielice</t>
  </si>
  <si>
    <t>droga nr 6 (Sianów) - Przytok - Ratajki - Krytno - Nadbór</t>
  </si>
  <si>
    <t>Sowno - granica powiatu (Laski) - Bożenice - Komorowo - granica powiatu (droga nr 205)</t>
  </si>
  <si>
    <t>droga nr 206 - Dadzewo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</si>
</sst>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\Z"/>
    <numFmt numFmtId="165" formatCode="[$-415]General"/>
  </numFmts>
  <fonts count="14">
    <font>
      <sz val="11"/>
      <color theme="1"/>
      <name val="Czcionka tekstu podstawowego"/>
      <family val="2"/>
      <charset val="238"/>
    </font>
    <font>
      <sz val="12"/>
      <name val="Times New Roman CE"/>
      <family val="1"/>
      <charset val="238"/>
    </font>
    <font>
      <b/>
      <i/>
      <sz val="16"/>
      <name val="Times New Roman CE"/>
      <family val="1"/>
      <charset val="238"/>
    </font>
    <font>
      <sz val="8"/>
      <color rgb="FFFF0000"/>
      <name val="Times New Roman CE"/>
      <charset val="238"/>
    </font>
    <font>
      <sz val="8"/>
      <name val="Times New Roman CE"/>
      <charset val="238"/>
    </font>
    <font>
      <sz val="12"/>
      <name val="Times New Roman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2"/>
      <color rgb="FFFF0000"/>
      <name val="Times New Roman CE"/>
      <charset val="238"/>
    </font>
    <font>
      <b/>
      <i/>
      <sz val="12"/>
      <name val="Times New Roman"/>
      <family val="1"/>
      <charset val="238"/>
    </font>
    <font>
      <sz val="11"/>
      <color rgb="FF000000"/>
      <name val="Czcionka tekstu podstawowego"/>
      <charset val="238"/>
    </font>
    <font>
      <sz val="12"/>
      <color theme="1"/>
      <name val="Times New Roman CE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165" fontId="10" fillId="0" borderId="0"/>
  </cellStyleXfs>
  <cellXfs count="41">
    <xf numFmtId="0" fontId="0" fillId="0" borderId="0" xfId="0"/>
    <xf numFmtId="0" fontId="5" fillId="0" borderId="0" xfId="1"/>
    <xf numFmtId="0" fontId="7" fillId="0" borderId="1" xfId="1" applyFont="1" applyFill="1" applyBorder="1" applyAlignment="1">
      <alignment horizontal="left" vertical="center" wrapText="1"/>
    </xf>
    <xf numFmtId="0" fontId="8" fillId="0" borderId="0" xfId="1" applyFont="1"/>
    <xf numFmtId="0" fontId="7" fillId="0" borderId="1" xfId="1" applyFont="1" applyFill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0" xfId="1" applyFont="1"/>
    <xf numFmtId="0" fontId="4" fillId="0" borderId="0" xfId="1" applyFont="1"/>
    <xf numFmtId="0" fontId="7" fillId="0" borderId="2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0" fontId="5" fillId="0" borderId="0" xfId="1" applyFont="1" applyFill="1"/>
    <xf numFmtId="0" fontId="7" fillId="0" borderId="0" xfId="0" applyFont="1" applyFill="1" applyBorder="1" applyAlignment="1">
      <alignment horizontal="left"/>
    </xf>
    <xf numFmtId="0" fontId="7" fillId="0" borderId="4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center" vertical="center"/>
    </xf>
    <xf numFmtId="164" fontId="7" fillId="0" borderId="4" xfId="1" applyNumberFormat="1" applyFont="1" applyFill="1" applyBorder="1" applyAlignment="1">
      <alignment horizontal="center" vertical="center"/>
    </xf>
    <xf numFmtId="164" fontId="6" fillId="0" borderId="5" xfId="1" applyNumberFormat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left" vertical="center" wrapText="1"/>
    </xf>
    <xf numFmtId="0" fontId="7" fillId="0" borderId="7" xfId="1" applyFont="1" applyFill="1" applyBorder="1" applyAlignment="1">
      <alignment horizontal="center" vertical="center"/>
    </xf>
    <xf numFmtId="164" fontId="7" fillId="0" borderId="7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11" fillId="0" borderId="0" xfId="1" applyFont="1" applyAlignment="1">
      <alignment wrapText="1"/>
    </xf>
    <xf numFmtId="0" fontId="1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/>
    <xf numFmtId="0" fontId="12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vertical="top" wrapText="1"/>
    </xf>
    <xf numFmtId="0" fontId="7" fillId="0" borderId="12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/>
  </cellXfs>
  <cellStyles count="3">
    <cellStyle name="Excel Built-in Normal" xfId="2" xr:uid="{00000000-0005-0000-0000-000000000000}"/>
    <cellStyle name="Normalny" xfId="0" builtinId="0"/>
    <cellStyle name="Normalny 2" xfId="1" xr:uid="{00000000-0005-0000-0000-000002000000}"/>
  </cellStyles>
  <dxfs count="0"/>
  <tableStyles count="0" defaultTableStyle="TableStyleMedium9" defaultPivotStyle="PivotStyleLight16"/>
  <colors>
    <mruColors>
      <color rgb="FFFB72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tabSelected="1" topLeftCell="A61" zoomScaleNormal="100" workbookViewId="0">
      <selection activeCell="I4" sqref="I4"/>
    </sheetView>
  </sheetViews>
  <sheetFormatPr defaultRowHeight="15.75"/>
  <cols>
    <col min="1" max="1" width="4.75" style="16" customWidth="1"/>
    <col min="2" max="2" width="34.75" style="16" customWidth="1"/>
    <col min="3" max="4" width="11.25" style="16" customWidth="1"/>
    <col min="5" max="5" width="13.75" style="16" customWidth="1"/>
    <col min="6" max="6" width="9" style="16"/>
    <col min="7" max="16384" width="9" style="1"/>
  </cols>
  <sheetData>
    <row r="1" spans="1:7" ht="20.25" customHeight="1">
      <c r="A1" s="37" t="s">
        <v>51</v>
      </c>
      <c r="B1" s="38"/>
      <c r="C1" s="38"/>
      <c r="D1" s="38"/>
      <c r="E1" s="38"/>
      <c r="F1" s="38"/>
    </row>
    <row r="2" spans="1:7" ht="21.75" customHeight="1">
      <c r="A2" s="39" t="s">
        <v>0</v>
      </c>
      <c r="B2" s="40"/>
      <c r="C2" s="40"/>
      <c r="D2" s="40"/>
      <c r="E2" s="40"/>
      <c r="F2" s="40"/>
    </row>
    <row r="3" spans="1:7" ht="21.75" customHeight="1" thickBot="1">
      <c r="A3" s="32"/>
      <c r="B3" s="33"/>
      <c r="C3" s="33"/>
      <c r="D3" s="33"/>
      <c r="E3" s="33"/>
      <c r="F3" s="33"/>
    </row>
    <row r="4" spans="1:7" ht="48" thickBot="1">
      <c r="A4" s="27" t="s">
        <v>1</v>
      </c>
      <c r="B4" s="28" t="s">
        <v>2</v>
      </c>
      <c r="C4" s="28" t="s">
        <v>3</v>
      </c>
      <c r="D4" s="28" t="s">
        <v>68</v>
      </c>
      <c r="E4" s="28" t="s">
        <v>4</v>
      </c>
      <c r="F4" s="29" t="s">
        <v>5</v>
      </c>
    </row>
    <row r="5" spans="1:7" ht="15.75" customHeight="1" thickTop="1">
      <c r="A5" s="22">
        <v>1</v>
      </c>
      <c r="B5" s="23" t="s">
        <v>52</v>
      </c>
      <c r="C5" s="24"/>
      <c r="D5" s="24">
        <v>132</v>
      </c>
      <c r="E5" s="25">
        <v>278</v>
      </c>
      <c r="F5" s="26">
        <v>3327</v>
      </c>
    </row>
    <row r="6" spans="1:7">
      <c r="A6" s="8">
        <f>A5+1</f>
        <v>2</v>
      </c>
      <c r="B6" s="2" t="s">
        <v>60</v>
      </c>
      <c r="C6" s="9"/>
      <c r="D6" s="9">
        <v>135</v>
      </c>
      <c r="E6" s="10">
        <v>281</v>
      </c>
      <c r="F6" s="11">
        <v>3329</v>
      </c>
    </row>
    <row r="7" spans="1:7">
      <c r="A7" s="8">
        <f t="shared" ref="A7:A70" si="0">A6+1</f>
        <v>3</v>
      </c>
      <c r="B7" s="2" t="s">
        <v>6</v>
      </c>
      <c r="C7" s="9"/>
      <c r="D7" s="9">
        <v>189</v>
      </c>
      <c r="E7" s="10">
        <v>350</v>
      </c>
      <c r="F7" s="11">
        <v>3500</v>
      </c>
    </row>
    <row r="8" spans="1:7" ht="27.75" customHeight="1">
      <c r="A8" s="8">
        <f t="shared" si="0"/>
        <v>4</v>
      </c>
      <c r="B8" s="2" t="s">
        <v>50</v>
      </c>
      <c r="C8" s="9"/>
      <c r="D8" s="9">
        <v>199</v>
      </c>
      <c r="E8" s="10">
        <v>351</v>
      </c>
      <c r="F8" s="11">
        <f>F7+1</f>
        <v>3501</v>
      </c>
    </row>
    <row r="9" spans="1:7" ht="24.75" customHeight="1">
      <c r="A9" s="8">
        <f t="shared" si="0"/>
        <v>5</v>
      </c>
      <c r="B9" s="2" t="s">
        <v>49</v>
      </c>
      <c r="C9" s="9"/>
      <c r="D9" s="9">
        <v>207</v>
      </c>
      <c r="E9" s="10">
        <v>352</v>
      </c>
      <c r="F9" s="11">
        <f>F8+1</f>
        <v>3502</v>
      </c>
    </row>
    <row r="10" spans="1:7">
      <c r="A10" s="8">
        <f t="shared" si="0"/>
        <v>6</v>
      </c>
      <c r="B10" s="2" t="s">
        <v>48</v>
      </c>
      <c r="C10" s="9"/>
      <c r="D10" s="9">
        <v>401</v>
      </c>
      <c r="E10" s="10">
        <v>353</v>
      </c>
      <c r="F10" s="11">
        <f>F9+1</f>
        <v>3503</v>
      </c>
    </row>
    <row r="11" spans="1:7" ht="51" customHeight="1">
      <c r="A11" s="8">
        <f t="shared" si="0"/>
        <v>7</v>
      </c>
      <c r="B11" s="2" t="s">
        <v>99</v>
      </c>
      <c r="C11" s="9"/>
      <c r="D11" s="12" t="s">
        <v>69</v>
      </c>
      <c r="E11" s="10">
        <v>354</v>
      </c>
      <c r="F11" s="11">
        <f>F10+1</f>
        <v>3504</v>
      </c>
      <c r="G11" s="30"/>
    </row>
    <row r="12" spans="1:7">
      <c r="A12" s="8">
        <f t="shared" si="0"/>
        <v>8</v>
      </c>
      <c r="B12" s="2" t="s">
        <v>47</v>
      </c>
      <c r="C12" s="9"/>
      <c r="D12" s="13">
        <v>404409</v>
      </c>
      <c r="E12" s="10">
        <v>355</v>
      </c>
      <c r="F12" s="11">
        <v>3505</v>
      </c>
    </row>
    <row r="13" spans="1:7">
      <c r="A13" s="8">
        <f t="shared" si="0"/>
        <v>9</v>
      </c>
      <c r="B13" s="2" t="s">
        <v>46</v>
      </c>
      <c r="C13" s="9"/>
      <c r="D13" s="9">
        <v>408</v>
      </c>
      <c r="E13" s="10">
        <v>356</v>
      </c>
      <c r="F13" s="11">
        <f>F12+1</f>
        <v>3506</v>
      </c>
    </row>
    <row r="14" spans="1:7">
      <c r="A14" s="8">
        <f t="shared" si="0"/>
        <v>10</v>
      </c>
      <c r="B14" s="17" t="s">
        <v>87</v>
      </c>
      <c r="C14" s="9"/>
      <c r="D14" s="9"/>
      <c r="E14" s="10" t="s">
        <v>90</v>
      </c>
      <c r="F14" s="11" t="s">
        <v>88</v>
      </c>
    </row>
    <row r="15" spans="1:7">
      <c r="A15" s="8">
        <f t="shared" si="0"/>
        <v>11</v>
      </c>
      <c r="B15" s="2" t="s">
        <v>45</v>
      </c>
      <c r="C15" s="9"/>
      <c r="D15" s="9">
        <v>415</v>
      </c>
      <c r="E15" s="10">
        <v>361</v>
      </c>
      <c r="F15" s="11">
        <v>3511</v>
      </c>
    </row>
    <row r="16" spans="1:7">
      <c r="A16" s="8">
        <f t="shared" si="0"/>
        <v>12</v>
      </c>
      <c r="B16" s="2" t="s">
        <v>44</v>
      </c>
      <c r="C16" s="9"/>
      <c r="D16" s="9">
        <v>417</v>
      </c>
      <c r="E16" s="10">
        <v>363</v>
      </c>
      <c r="F16" s="11" t="s">
        <v>94</v>
      </c>
    </row>
    <row r="17" spans="1:8">
      <c r="A17" s="8">
        <f t="shared" si="0"/>
        <v>13</v>
      </c>
      <c r="B17" s="2" t="s">
        <v>89</v>
      </c>
      <c r="C17" s="9"/>
      <c r="D17" s="9"/>
      <c r="E17" s="10"/>
      <c r="F17" s="11" t="s">
        <v>92</v>
      </c>
      <c r="G17" s="3"/>
    </row>
    <row r="18" spans="1:8">
      <c r="A18" s="8">
        <f t="shared" si="0"/>
        <v>14</v>
      </c>
      <c r="B18" s="2" t="s">
        <v>53</v>
      </c>
      <c r="C18" s="9"/>
      <c r="D18" s="13">
        <v>418419</v>
      </c>
      <c r="E18" s="10">
        <v>294</v>
      </c>
      <c r="F18" s="11">
        <v>3341</v>
      </c>
    </row>
    <row r="19" spans="1:8">
      <c r="A19" s="8">
        <f t="shared" si="0"/>
        <v>15</v>
      </c>
      <c r="B19" s="2" t="s">
        <v>71</v>
      </c>
      <c r="C19" s="9"/>
      <c r="D19" s="9">
        <v>420</v>
      </c>
      <c r="E19" s="10">
        <v>364</v>
      </c>
      <c r="F19" s="11">
        <v>3514</v>
      </c>
      <c r="G19" s="5"/>
    </row>
    <row r="20" spans="1:8">
      <c r="A20" s="8">
        <f t="shared" si="0"/>
        <v>16</v>
      </c>
      <c r="B20" s="2" t="s">
        <v>43</v>
      </c>
      <c r="C20" s="9"/>
      <c r="D20" s="9">
        <v>421</v>
      </c>
      <c r="E20" s="10">
        <v>365</v>
      </c>
      <c r="F20" s="11">
        <f>F19+1</f>
        <v>3515</v>
      </c>
      <c r="H20" s="7"/>
    </row>
    <row r="21" spans="1:8">
      <c r="A21" s="8">
        <f t="shared" si="0"/>
        <v>17</v>
      </c>
      <c r="B21" s="2" t="s">
        <v>42</v>
      </c>
      <c r="C21" s="9"/>
      <c r="D21" s="9">
        <v>422</v>
      </c>
      <c r="E21" s="10">
        <v>366</v>
      </c>
      <c r="F21" s="11">
        <f>F20+1</f>
        <v>3516</v>
      </c>
    </row>
    <row r="22" spans="1:8">
      <c r="A22" s="8">
        <f t="shared" si="0"/>
        <v>18</v>
      </c>
      <c r="B22" s="2" t="s">
        <v>41</v>
      </c>
      <c r="C22" s="9"/>
      <c r="D22" s="9">
        <v>424</v>
      </c>
      <c r="E22" s="10">
        <v>368</v>
      </c>
      <c r="F22" s="11">
        <f>F21+2</f>
        <v>3518</v>
      </c>
    </row>
    <row r="23" spans="1:8" ht="31.5" customHeight="1">
      <c r="A23" s="8">
        <f t="shared" si="0"/>
        <v>19</v>
      </c>
      <c r="B23" s="2" t="s">
        <v>100</v>
      </c>
      <c r="C23" s="9"/>
      <c r="D23" s="9">
        <v>425</v>
      </c>
      <c r="E23" s="10">
        <v>369</v>
      </c>
      <c r="F23" s="11">
        <f t="shared" ref="F23" si="1">F22+1</f>
        <v>3519</v>
      </c>
    </row>
    <row r="24" spans="1:8">
      <c r="A24" s="8">
        <f t="shared" si="0"/>
        <v>20</v>
      </c>
      <c r="B24" s="2" t="s">
        <v>40</v>
      </c>
      <c r="C24" s="9"/>
      <c r="D24" s="9">
        <v>428</v>
      </c>
      <c r="E24" s="10">
        <v>372</v>
      </c>
      <c r="F24" s="11" t="s">
        <v>76</v>
      </c>
    </row>
    <row r="25" spans="1:8" ht="25.5">
      <c r="A25" s="8">
        <f t="shared" si="0"/>
        <v>21</v>
      </c>
      <c r="B25" s="2" t="s">
        <v>101</v>
      </c>
      <c r="C25" s="9"/>
      <c r="D25" s="9">
        <v>429</v>
      </c>
      <c r="E25" s="10">
        <v>373</v>
      </c>
      <c r="F25" s="11" t="s">
        <v>77</v>
      </c>
    </row>
    <row r="26" spans="1:8">
      <c r="A26" s="8">
        <f t="shared" si="0"/>
        <v>22</v>
      </c>
      <c r="B26" s="2" t="s">
        <v>39</v>
      </c>
      <c r="C26" s="9"/>
      <c r="D26" s="9">
        <v>430</v>
      </c>
      <c r="E26" s="10">
        <v>374</v>
      </c>
      <c r="F26" s="11" t="s">
        <v>78</v>
      </c>
    </row>
    <row r="27" spans="1:8" ht="25.5">
      <c r="A27" s="8">
        <f t="shared" si="0"/>
        <v>23</v>
      </c>
      <c r="B27" s="2" t="s">
        <v>102</v>
      </c>
      <c r="C27" s="9"/>
      <c r="D27" s="9">
        <v>431</v>
      </c>
      <c r="E27" s="10">
        <v>375</v>
      </c>
      <c r="F27" s="11" t="s">
        <v>79</v>
      </c>
    </row>
    <row r="28" spans="1:8">
      <c r="A28" s="8">
        <f t="shared" si="0"/>
        <v>24</v>
      </c>
      <c r="B28" s="2" t="s">
        <v>38</v>
      </c>
      <c r="C28" s="9"/>
      <c r="D28" s="9">
        <v>432</v>
      </c>
      <c r="E28" s="10">
        <v>376</v>
      </c>
      <c r="F28" s="11" t="s">
        <v>80</v>
      </c>
    </row>
    <row r="29" spans="1:8">
      <c r="A29" s="8">
        <f t="shared" si="0"/>
        <v>25</v>
      </c>
      <c r="B29" s="2" t="s">
        <v>37</v>
      </c>
      <c r="C29" s="9"/>
      <c r="D29" s="9">
        <v>433</v>
      </c>
      <c r="E29" s="10">
        <v>377</v>
      </c>
      <c r="F29" s="11" t="s">
        <v>81</v>
      </c>
    </row>
    <row r="30" spans="1:8" ht="27.75" customHeight="1">
      <c r="A30" s="8">
        <f t="shared" si="0"/>
        <v>26</v>
      </c>
      <c r="B30" s="2" t="s">
        <v>36</v>
      </c>
      <c r="C30" s="9"/>
      <c r="D30" s="9">
        <v>435</v>
      </c>
      <c r="E30" s="10">
        <v>379</v>
      </c>
      <c r="F30" s="11" t="s">
        <v>82</v>
      </c>
    </row>
    <row r="31" spans="1:8">
      <c r="A31" s="8">
        <f t="shared" si="0"/>
        <v>27</v>
      </c>
      <c r="B31" s="2" t="s">
        <v>35</v>
      </c>
      <c r="C31" s="9"/>
      <c r="D31" s="9">
        <v>436</v>
      </c>
      <c r="E31" s="10">
        <v>380</v>
      </c>
      <c r="F31" s="11" t="s">
        <v>83</v>
      </c>
    </row>
    <row r="32" spans="1:8" ht="24.75" customHeight="1">
      <c r="A32" s="8">
        <f t="shared" si="0"/>
        <v>28</v>
      </c>
      <c r="B32" s="2" t="s">
        <v>61</v>
      </c>
      <c r="C32" s="9"/>
      <c r="D32" s="9">
        <v>437</v>
      </c>
      <c r="E32" s="10">
        <v>381</v>
      </c>
      <c r="F32" s="11" t="s">
        <v>84</v>
      </c>
      <c r="G32" s="3"/>
    </row>
    <row r="33" spans="1:7">
      <c r="A33" s="8">
        <f t="shared" si="0"/>
        <v>29</v>
      </c>
      <c r="B33" s="2" t="s">
        <v>34</v>
      </c>
      <c r="C33" s="9"/>
      <c r="D33" s="9">
        <v>442</v>
      </c>
      <c r="E33" s="10">
        <v>386</v>
      </c>
      <c r="F33" s="11">
        <v>3536</v>
      </c>
    </row>
    <row r="34" spans="1:7" ht="25.5">
      <c r="A34" s="8">
        <f t="shared" si="0"/>
        <v>30</v>
      </c>
      <c r="B34" s="2" t="s">
        <v>98</v>
      </c>
      <c r="C34" s="9"/>
      <c r="D34" s="9"/>
      <c r="E34" s="10"/>
      <c r="F34" s="11" t="s">
        <v>86</v>
      </c>
    </row>
    <row r="35" spans="1:7" ht="15.75" customHeight="1">
      <c r="A35" s="8">
        <f t="shared" si="0"/>
        <v>31</v>
      </c>
      <c r="B35" s="2" t="s">
        <v>91</v>
      </c>
      <c r="C35" s="9"/>
      <c r="D35" s="9">
        <v>457</v>
      </c>
      <c r="E35" s="10">
        <v>388</v>
      </c>
      <c r="F35" s="11" t="s">
        <v>72</v>
      </c>
      <c r="G35" s="3"/>
    </row>
    <row r="36" spans="1:7">
      <c r="A36" s="8">
        <f t="shared" si="0"/>
        <v>32</v>
      </c>
      <c r="B36" s="2" t="s">
        <v>62</v>
      </c>
      <c r="C36" s="9"/>
      <c r="D36" s="9">
        <v>460</v>
      </c>
      <c r="E36" s="10">
        <v>389</v>
      </c>
      <c r="F36" s="11" t="s">
        <v>73</v>
      </c>
      <c r="G36" s="3"/>
    </row>
    <row r="37" spans="1:7">
      <c r="A37" s="8">
        <f t="shared" si="0"/>
        <v>33</v>
      </c>
      <c r="B37" s="2" t="s">
        <v>33</v>
      </c>
      <c r="C37" s="9"/>
      <c r="D37" s="9">
        <v>462</v>
      </c>
      <c r="E37" s="10">
        <v>390</v>
      </c>
      <c r="F37" s="11" t="s">
        <v>74</v>
      </c>
    </row>
    <row r="38" spans="1:7">
      <c r="A38" s="8">
        <f t="shared" si="0"/>
        <v>34</v>
      </c>
      <c r="B38" s="2" t="s">
        <v>32</v>
      </c>
      <c r="C38" s="9"/>
      <c r="D38" s="13">
        <v>463471</v>
      </c>
      <c r="E38" s="10">
        <v>391</v>
      </c>
      <c r="F38" s="11" t="s">
        <v>75</v>
      </c>
    </row>
    <row r="39" spans="1:7">
      <c r="A39" s="8">
        <f t="shared" si="0"/>
        <v>35</v>
      </c>
      <c r="B39" s="2" t="s">
        <v>96</v>
      </c>
      <c r="C39" s="9"/>
      <c r="D39" s="9">
        <v>464</v>
      </c>
      <c r="E39" s="10">
        <v>392</v>
      </c>
      <c r="F39" s="11">
        <v>3542</v>
      </c>
    </row>
    <row r="40" spans="1:7" ht="27.75" customHeight="1">
      <c r="A40" s="8">
        <f t="shared" si="0"/>
        <v>36</v>
      </c>
      <c r="B40" s="2" t="s">
        <v>7</v>
      </c>
      <c r="C40" s="14" t="s">
        <v>31</v>
      </c>
      <c r="D40" s="14">
        <v>465</v>
      </c>
      <c r="E40" s="10">
        <v>393</v>
      </c>
      <c r="F40" s="11">
        <f t="shared" ref="F40:F51" si="2">F39+1</f>
        <v>3543</v>
      </c>
    </row>
    <row r="41" spans="1:7">
      <c r="A41" s="8">
        <f t="shared" si="0"/>
        <v>37</v>
      </c>
      <c r="B41" s="2" t="s">
        <v>8</v>
      </c>
      <c r="C41" s="9"/>
      <c r="D41" s="9">
        <v>406</v>
      </c>
      <c r="E41" s="10">
        <v>394</v>
      </c>
      <c r="F41" s="11">
        <f t="shared" si="2"/>
        <v>3544</v>
      </c>
    </row>
    <row r="42" spans="1:7" ht="41.25" customHeight="1">
      <c r="A42" s="8">
        <f t="shared" si="0"/>
        <v>38</v>
      </c>
      <c r="B42" s="2" t="s">
        <v>30</v>
      </c>
      <c r="C42" s="14" t="s">
        <v>9</v>
      </c>
      <c r="D42" s="14">
        <v>467</v>
      </c>
      <c r="E42" s="10">
        <v>395</v>
      </c>
      <c r="F42" s="11">
        <f t="shared" si="2"/>
        <v>3545</v>
      </c>
    </row>
    <row r="43" spans="1:7" ht="27.75" customHeight="1">
      <c r="A43" s="8">
        <f t="shared" si="0"/>
        <v>39</v>
      </c>
      <c r="B43" s="2" t="s">
        <v>103</v>
      </c>
      <c r="C43" s="14" t="s">
        <v>10</v>
      </c>
      <c r="D43" s="14">
        <v>468</v>
      </c>
      <c r="E43" s="10">
        <v>396</v>
      </c>
      <c r="F43" s="11">
        <f t="shared" si="2"/>
        <v>3546</v>
      </c>
    </row>
    <row r="44" spans="1:7">
      <c r="A44" s="8">
        <f t="shared" si="0"/>
        <v>40</v>
      </c>
      <c r="B44" s="2" t="s">
        <v>29</v>
      </c>
      <c r="C44" s="9"/>
      <c r="D44" s="9">
        <v>469</v>
      </c>
      <c r="E44" s="10">
        <v>397</v>
      </c>
      <c r="F44" s="11">
        <f t="shared" si="2"/>
        <v>3547</v>
      </c>
    </row>
    <row r="45" spans="1:7">
      <c r="A45" s="8">
        <f t="shared" si="0"/>
        <v>41</v>
      </c>
      <c r="B45" s="2" t="s">
        <v>28</v>
      </c>
      <c r="C45" s="9"/>
      <c r="D45" s="9">
        <v>470</v>
      </c>
      <c r="E45" s="10">
        <v>398</v>
      </c>
      <c r="F45" s="11">
        <f t="shared" si="2"/>
        <v>3548</v>
      </c>
    </row>
    <row r="46" spans="1:7">
      <c r="A46" s="8">
        <f t="shared" si="0"/>
        <v>42</v>
      </c>
      <c r="B46" s="2" t="s">
        <v>27</v>
      </c>
      <c r="C46" s="9"/>
      <c r="D46" s="9">
        <v>473</v>
      </c>
      <c r="E46" s="10">
        <v>399</v>
      </c>
      <c r="F46" s="11">
        <f t="shared" si="2"/>
        <v>3549</v>
      </c>
    </row>
    <row r="47" spans="1:7">
      <c r="A47" s="8">
        <f t="shared" si="0"/>
        <v>43</v>
      </c>
      <c r="B47" s="2" t="s">
        <v>54</v>
      </c>
      <c r="C47" s="9"/>
      <c r="D47" s="9">
        <v>474</v>
      </c>
      <c r="E47" s="10">
        <v>400</v>
      </c>
      <c r="F47" s="11">
        <f t="shared" si="2"/>
        <v>3550</v>
      </c>
    </row>
    <row r="48" spans="1:7">
      <c r="A48" s="8">
        <f t="shared" si="0"/>
        <v>44</v>
      </c>
      <c r="B48" s="2" t="s">
        <v>26</v>
      </c>
      <c r="C48" s="9"/>
      <c r="D48" s="9">
        <v>481</v>
      </c>
      <c r="E48" s="10">
        <v>401</v>
      </c>
      <c r="F48" s="11">
        <f t="shared" si="2"/>
        <v>3551</v>
      </c>
    </row>
    <row r="49" spans="1:7" ht="27.75" customHeight="1">
      <c r="A49" s="8">
        <f t="shared" si="0"/>
        <v>45</v>
      </c>
      <c r="B49" s="2" t="s">
        <v>55</v>
      </c>
      <c r="C49" s="9"/>
      <c r="D49" s="9">
        <v>483</v>
      </c>
      <c r="E49" s="10">
        <v>402</v>
      </c>
      <c r="F49" s="11">
        <f t="shared" si="2"/>
        <v>3552</v>
      </c>
      <c r="G49" s="6"/>
    </row>
    <row r="50" spans="1:7" ht="27.75" customHeight="1">
      <c r="A50" s="8">
        <f t="shared" si="0"/>
        <v>46</v>
      </c>
      <c r="B50" s="2" t="s">
        <v>104</v>
      </c>
      <c r="C50" s="14"/>
      <c r="D50" s="15">
        <v>484485</v>
      </c>
      <c r="E50" s="10">
        <v>403</v>
      </c>
      <c r="F50" s="11">
        <f t="shared" si="2"/>
        <v>3553</v>
      </c>
    </row>
    <row r="51" spans="1:7">
      <c r="A51" s="8">
        <f t="shared" si="0"/>
        <v>47</v>
      </c>
      <c r="B51" s="2" t="s">
        <v>105</v>
      </c>
      <c r="C51" s="9"/>
      <c r="D51" s="9"/>
      <c r="E51" s="10" t="s">
        <v>11</v>
      </c>
      <c r="F51" s="11">
        <f t="shared" si="2"/>
        <v>3554</v>
      </c>
      <c r="G51" s="5"/>
    </row>
    <row r="52" spans="1:7">
      <c r="A52" s="8">
        <f t="shared" si="0"/>
        <v>48</v>
      </c>
      <c r="B52" s="2" t="s">
        <v>25</v>
      </c>
      <c r="C52" s="9"/>
      <c r="D52" s="9">
        <v>486</v>
      </c>
      <c r="E52" s="10">
        <v>406</v>
      </c>
      <c r="F52" s="11">
        <v>3556</v>
      </c>
    </row>
    <row r="53" spans="1:7" ht="15.75" customHeight="1">
      <c r="A53" s="8">
        <f t="shared" si="0"/>
        <v>49</v>
      </c>
      <c r="B53" s="2" t="s">
        <v>16</v>
      </c>
      <c r="C53" s="9"/>
      <c r="D53" s="9">
        <v>487</v>
      </c>
      <c r="E53" s="10">
        <v>407</v>
      </c>
      <c r="F53" s="11">
        <f>F52+1</f>
        <v>3557</v>
      </c>
    </row>
    <row r="54" spans="1:7" ht="27.75" customHeight="1">
      <c r="A54" s="8">
        <f t="shared" si="0"/>
        <v>50</v>
      </c>
      <c r="B54" s="2" t="s">
        <v>56</v>
      </c>
      <c r="C54" s="14"/>
      <c r="D54" s="14">
        <v>488</v>
      </c>
      <c r="E54" s="10">
        <v>408</v>
      </c>
      <c r="F54" s="11">
        <f>F53+1</f>
        <v>3558</v>
      </c>
    </row>
    <row r="55" spans="1:7" ht="25.5">
      <c r="A55" s="8">
        <f t="shared" si="0"/>
        <v>51</v>
      </c>
      <c r="B55" s="2" t="s">
        <v>57</v>
      </c>
      <c r="C55" s="9"/>
      <c r="D55" s="9">
        <v>489</v>
      </c>
      <c r="E55" s="10">
        <v>409</v>
      </c>
      <c r="F55" s="11">
        <f>F54+1</f>
        <v>3559</v>
      </c>
    </row>
    <row r="56" spans="1:7">
      <c r="A56" s="8">
        <f t="shared" si="0"/>
        <v>52</v>
      </c>
      <c r="B56" s="2" t="s">
        <v>63</v>
      </c>
      <c r="C56" s="9"/>
      <c r="D56" s="9">
        <v>492</v>
      </c>
      <c r="E56" s="10">
        <v>411</v>
      </c>
      <c r="F56" s="11">
        <v>3561</v>
      </c>
      <c r="G56" s="3"/>
    </row>
    <row r="57" spans="1:7">
      <c r="A57" s="8">
        <f t="shared" si="0"/>
        <v>53</v>
      </c>
      <c r="B57" s="4" t="s">
        <v>12</v>
      </c>
      <c r="C57" s="9"/>
      <c r="D57" s="13">
        <v>490494</v>
      </c>
      <c r="E57" s="10">
        <v>412</v>
      </c>
      <c r="F57" s="11">
        <f>F56+1</f>
        <v>3562</v>
      </c>
    </row>
    <row r="58" spans="1:7">
      <c r="A58" s="8">
        <f t="shared" si="0"/>
        <v>54</v>
      </c>
      <c r="B58" s="2" t="s">
        <v>58</v>
      </c>
      <c r="C58" s="9"/>
      <c r="D58" s="9">
        <v>498</v>
      </c>
      <c r="E58" s="10">
        <v>416</v>
      </c>
      <c r="F58" s="11">
        <v>3566</v>
      </c>
    </row>
    <row r="59" spans="1:7">
      <c r="A59" s="8">
        <f t="shared" si="0"/>
        <v>55</v>
      </c>
      <c r="B59" s="2" t="s">
        <v>24</v>
      </c>
      <c r="C59" s="9"/>
      <c r="D59" s="9">
        <v>499</v>
      </c>
      <c r="E59" s="10">
        <v>417</v>
      </c>
      <c r="F59" s="11">
        <f>F58+1</f>
        <v>3567</v>
      </c>
    </row>
    <row r="60" spans="1:7">
      <c r="A60" s="8">
        <f t="shared" si="0"/>
        <v>56</v>
      </c>
      <c r="B60" s="2" t="s">
        <v>64</v>
      </c>
      <c r="C60" s="9"/>
      <c r="D60" s="9">
        <v>500</v>
      </c>
      <c r="E60" s="10">
        <v>418</v>
      </c>
      <c r="F60" s="11">
        <f>F59+1</f>
        <v>3568</v>
      </c>
      <c r="G60" s="3"/>
    </row>
    <row r="61" spans="1:7">
      <c r="A61" s="8">
        <f t="shared" si="0"/>
        <v>57</v>
      </c>
      <c r="B61" s="2" t="s">
        <v>23</v>
      </c>
      <c r="C61" s="9"/>
      <c r="D61" s="9">
        <v>501</v>
      </c>
      <c r="E61" s="10">
        <v>419</v>
      </c>
      <c r="F61" s="11">
        <f>F60+1</f>
        <v>3569</v>
      </c>
    </row>
    <row r="62" spans="1:7" ht="27.75" customHeight="1">
      <c r="A62" s="8">
        <f t="shared" si="0"/>
        <v>58</v>
      </c>
      <c r="B62" s="2" t="s">
        <v>65</v>
      </c>
      <c r="C62" s="14" t="s">
        <v>22</v>
      </c>
      <c r="D62" s="15">
        <v>501503</v>
      </c>
      <c r="E62" s="10">
        <v>420</v>
      </c>
      <c r="F62" s="11">
        <f>F61+1</f>
        <v>3570</v>
      </c>
      <c r="G62" s="3"/>
    </row>
    <row r="63" spans="1:7" ht="41.25" customHeight="1">
      <c r="A63" s="8">
        <f t="shared" si="0"/>
        <v>59</v>
      </c>
      <c r="B63" s="2" t="s">
        <v>59</v>
      </c>
      <c r="C63" s="14" t="s">
        <v>13</v>
      </c>
      <c r="D63" s="14">
        <v>504</v>
      </c>
      <c r="E63" s="10">
        <v>421</v>
      </c>
      <c r="F63" s="11">
        <v>3571</v>
      </c>
    </row>
    <row r="64" spans="1:7">
      <c r="A64" s="8">
        <f t="shared" si="0"/>
        <v>60</v>
      </c>
      <c r="B64" s="2" t="s">
        <v>66</v>
      </c>
      <c r="C64" s="9"/>
      <c r="D64" s="9">
        <v>505</v>
      </c>
      <c r="E64" s="10">
        <v>422</v>
      </c>
      <c r="F64" s="11">
        <f>F63+1</f>
        <v>3572</v>
      </c>
      <c r="G64" s="3"/>
    </row>
    <row r="65" spans="1:7" ht="25.5">
      <c r="A65" s="8">
        <f t="shared" si="0"/>
        <v>61</v>
      </c>
      <c r="B65" s="2" t="s">
        <v>67</v>
      </c>
      <c r="C65" s="9"/>
      <c r="D65" s="9">
        <v>506</v>
      </c>
      <c r="E65" s="10">
        <v>423</v>
      </c>
      <c r="F65" s="11">
        <f>F64+1</f>
        <v>3573</v>
      </c>
      <c r="G65" s="3"/>
    </row>
    <row r="66" spans="1:7">
      <c r="A66" s="8">
        <f t="shared" si="0"/>
        <v>62</v>
      </c>
      <c r="B66" s="2" t="s">
        <v>21</v>
      </c>
      <c r="C66" s="9"/>
      <c r="D66" s="9">
        <v>602</v>
      </c>
      <c r="E66" s="10">
        <v>426</v>
      </c>
      <c r="F66" s="11" t="s">
        <v>85</v>
      </c>
    </row>
    <row r="67" spans="1:7">
      <c r="A67" s="8">
        <f t="shared" si="0"/>
        <v>63</v>
      </c>
      <c r="B67" s="2" t="s">
        <v>20</v>
      </c>
      <c r="C67" s="9"/>
      <c r="D67" s="13">
        <v>603602</v>
      </c>
      <c r="E67" s="10">
        <v>427</v>
      </c>
      <c r="F67" s="11">
        <v>3577</v>
      </c>
    </row>
    <row r="68" spans="1:7" ht="25.5" customHeight="1">
      <c r="A68" s="8">
        <f t="shared" si="0"/>
        <v>64</v>
      </c>
      <c r="B68" s="2" t="s">
        <v>19</v>
      </c>
      <c r="C68" s="9"/>
      <c r="D68" s="9">
        <v>604</v>
      </c>
      <c r="E68" s="10">
        <v>428</v>
      </c>
      <c r="F68" s="11">
        <v>3578</v>
      </c>
    </row>
    <row r="69" spans="1:7" ht="38.25" customHeight="1">
      <c r="A69" s="8">
        <f t="shared" si="0"/>
        <v>65</v>
      </c>
      <c r="B69" s="2" t="s">
        <v>93</v>
      </c>
      <c r="C69" s="14"/>
      <c r="D69" s="15">
        <v>610206</v>
      </c>
      <c r="E69" s="10">
        <v>430</v>
      </c>
      <c r="F69" s="11">
        <v>3580</v>
      </c>
      <c r="G69" s="31"/>
    </row>
    <row r="70" spans="1:7">
      <c r="A70" s="8">
        <f t="shared" si="0"/>
        <v>66</v>
      </c>
      <c r="B70" s="2" t="s">
        <v>18</v>
      </c>
      <c r="C70" s="9"/>
      <c r="D70" s="9">
        <v>632</v>
      </c>
      <c r="E70" s="10">
        <v>431</v>
      </c>
      <c r="F70" s="11">
        <v>3581</v>
      </c>
    </row>
    <row r="71" spans="1:7">
      <c r="A71" s="8">
        <f t="shared" ref="A71:A72" si="3">A70+1</f>
        <v>67</v>
      </c>
      <c r="B71" s="2" t="s">
        <v>17</v>
      </c>
      <c r="C71" s="9"/>
      <c r="D71" s="9" t="s">
        <v>70</v>
      </c>
      <c r="E71" s="10">
        <v>432</v>
      </c>
      <c r="F71" s="11">
        <f t="shared" ref="F71" si="4">F70+1</f>
        <v>3582</v>
      </c>
    </row>
    <row r="72" spans="1:7" ht="16.5" thickBot="1">
      <c r="A72" s="36">
        <f t="shared" si="3"/>
        <v>68</v>
      </c>
      <c r="B72" s="18" t="s">
        <v>14</v>
      </c>
      <c r="C72" s="19" t="s">
        <v>15</v>
      </c>
      <c r="D72" s="19"/>
      <c r="E72" s="20">
        <v>442</v>
      </c>
      <c r="F72" s="21" t="s">
        <v>95</v>
      </c>
    </row>
    <row r="74" spans="1:7">
      <c r="B74" s="34" t="s">
        <v>97</v>
      </c>
    </row>
    <row r="75" spans="1:7">
      <c r="B75" s="35"/>
    </row>
  </sheetData>
  <mergeCells count="2">
    <mergeCell ref="A1:F1"/>
    <mergeCell ref="A2:F2"/>
  </mergeCells>
  <pageMargins left="0.98425196850393704" right="0.98425196850393704" top="0.39370078740157483" bottom="0.39370078740157483" header="0.51181102362204722" footer="0.51181102362204722"/>
  <pageSetup paperSize="9" scale="87" fitToHeight="0" orientation="portrait" r:id="rId1"/>
  <headerFooter alignWithMargins="0">
    <oddFooter>&amp;C&amp;"Times New Roman,Normalny"&amp;8Strona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32" sqref="F32"/>
    </sheetView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koszaliński</vt:lpstr>
      <vt:lpstr>Arkusz2</vt:lpstr>
      <vt:lpstr>Arkusz3</vt:lpstr>
      <vt:lpstr>koszaliński!Tytuły_wydruku</vt:lpstr>
    </vt:vector>
  </TitlesOfParts>
  <Company>ZZDW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kazik</dc:creator>
  <cp:lastModifiedBy>Rozalia Kolenda</cp:lastModifiedBy>
  <cp:lastPrinted>2021-05-14T10:45:53Z</cp:lastPrinted>
  <dcterms:created xsi:type="dcterms:W3CDTF">2013-04-22T11:31:14Z</dcterms:created>
  <dcterms:modified xsi:type="dcterms:W3CDTF">2022-03-07T09:32:40Z</dcterms:modified>
</cp:coreProperties>
</file>